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DOKUMENTI\Izvještaj o potrošnji\2025\"/>
    </mc:Choice>
  </mc:AlternateContent>
  <xr:revisionPtr revIDLastSave="0" documentId="13_ncr:1_{2757FF70-F85C-4127-9B65-C239AE72B30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0" i="1" l="1"/>
  <c r="D79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<sst xmlns="http://schemas.openxmlformats.org/spreadsheetml/2006/main" count="261" uniqueCount="103">
  <si>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</si>
  <si>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</si>
  <si>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</si>
  <si>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</si>
  <si>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</si>
  <si>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</si>
  <si>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</si>
  <si>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</si>
  <si>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Centar za kulturu i obrazovanje Susedgrad_x000D_
Argentinska 5_x000D_
Zagreb_x000D_
Tel: 01/3452-722   Fax: -_x000D_
OIB: 29788970628_x000D_
Mail: masa@czkio-susedgrad.hr_x000D_
IBAN: HR1823600001101464728</t>
  </si>
  <si>
    <t>Isplata Sredstava Za Razdoblje: 01.04.2025 Do 30.04.2025</t>
  </si>
  <si>
    <t>Meta Platforms Ireland Limited</t>
  </si>
  <si>
    <t>IE9692928F</t>
  </si>
  <si>
    <t>4 Grand Canal Square, Grand Canal Harbour, Ireland</t>
  </si>
  <si>
    <t>USLUGE PROMIDŽBE I INFORMIRANJA</t>
  </si>
  <si>
    <t>Centar za kulturu i obrazovanje Susedgrad</t>
  </si>
  <si>
    <t>Ukupno:</t>
  </si>
  <si>
    <t>Zagrebačka banka d.d.</t>
  </si>
  <si>
    <t>92963223473</t>
  </si>
  <si>
    <t>10000 Zagreb</t>
  </si>
  <si>
    <t>BANKARSKE USLUGE I USLUGE PLATNOG PROMETA</t>
  </si>
  <si>
    <t>Hrvatska pošta d.d.</t>
  </si>
  <si>
    <t>87311810356</t>
  </si>
  <si>
    <t>USLUGE TELEFONA, POŠTE I PRIJEVOZA</t>
  </si>
  <si>
    <t>Financijska agencija</t>
  </si>
  <si>
    <t>85821130368</t>
  </si>
  <si>
    <t>OSTALI NESPOMENUTI RASHODI POSLOVANJA</t>
  </si>
  <si>
    <t>Zg Holding d.o.o. Podružnica Čistoća</t>
  </si>
  <si>
    <t>85584865987</t>
  </si>
  <si>
    <t>KOMUNALNE USLUGE</t>
  </si>
  <si>
    <t>Elektro instalacije Matić d.o.o.</t>
  </si>
  <si>
    <t>83695801965</t>
  </si>
  <si>
    <t>10370 Dugo Selo</t>
  </si>
  <si>
    <t>USLUGE TEKUĆEG I INVESTICIJSKOG ODRŽAVANJA</t>
  </si>
  <si>
    <t>Vodoopskrba i odvodnja d.o.o.</t>
  </si>
  <si>
    <t>83416546499</t>
  </si>
  <si>
    <t>Zagrebački električni tramvaj d.o.o.</t>
  </si>
  <si>
    <t>82031999604</t>
  </si>
  <si>
    <t>NAKNADE ZA PRIJEVOZ, ZA RAD NA TERENU I ODVOJENI ŽIVOT</t>
  </si>
  <si>
    <t>Optimus lab d.o.o.</t>
  </si>
  <si>
    <t>71981294715</t>
  </si>
  <si>
    <t>40000 Čakovec</t>
  </si>
  <si>
    <t>RAČUNALNE USLUGE</t>
  </si>
  <si>
    <t>Telemach Hrvatska d.o.o.</t>
  </si>
  <si>
    <t>70133616033</t>
  </si>
  <si>
    <t>Zagreb</t>
  </si>
  <si>
    <t>Orsus grupa d.o.o.</t>
  </si>
  <si>
    <t>69136095857</t>
  </si>
  <si>
    <t>INTELEKTUALNE I OSOBNE USLUGE</t>
  </si>
  <si>
    <t>Hrvatska radiotelevizija</t>
  </si>
  <si>
    <t>68419124305</t>
  </si>
  <si>
    <t>PRISTOJBE I NAKNADE</t>
  </si>
  <si>
    <t>Narodne novine d.d.</t>
  </si>
  <si>
    <t>64546066176</t>
  </si>
  <si>
    <t>Hep-opskrba d.o.o.</t>
  </si>
  <si>
    <t>63073332379</t>
  </si>
  <si>
    <t xml:space="preserve">10000 Zagreb </t>
  </si>
  <si>
    <t>ENERGIJA</t>
  </si>
  <si>
    <t>Gradski ured za prostorno uređenje</t>
  </si>
  <si>
    <t>61817894937</t>
  </si>
  <si>
    <t>Extral d.o.o.</t>
  </si>
  <si>
    <t>61736091277</t>
  </si>
  <si>
    <t>51253 Bribir</t>
  </si>
  <si>
    <t>Teatar Gavran</t>
  </si>
  <si>
    <t>59552791905</t>
  </si>
  <si>
    <t>Self-determination theory d.o.o.</t>
  </si>
  <si>
    <t>58187673244</t>
  </si>
  <si>
    <t>STRUČNO USAVRŠAVANJE ZAPOSLENIKA</t>
  </si>
  <si>
    <t>Hrvatsko društvo skladatelja</t>
  </si>
  <si>
    <t>56668956985</t>
  </si>
  <si>
    <t>Dječje kazalište Smješko</t>
  </si>
  <si>
    <t>54331164416</t>
  </si>
  <si>
    <t>Kreativa d.o.o.</t>
  </si>
  <si>
    <t>37351859504</t>
  </si>
  <si>
    <t>Ad eclectic vl.Domagoj Gračan</t>
  </si>
  <si>
    <t>Hep-toplinarstvo d.o.o.</t>
  </si>
  <si>
    <t>15907062900</t>
  </si>
  <si>
    <t>Bakmma, obrt za obrazovanje i poučavanje, vl.Nikolina Bakmaz</t>
  </si>
  <si>
    <t>Gradsko stambeno komunalno gospodarstvo d.o.o.</t>
  </si>
  <si>
    <t>03744272526</t>
  </si>
  <si>
    <t>Luna grafika d.o.o.</t>
  </si>
  <si>
    <t>03585433973</t>
  </si>
  <si>
    <t>OSTALE USLUGE</t>
  </si>
  <si>
    <t>Kolding print d.o.o.</t>
  </si>
  <si>
    <t>03429095529</t>
  </si>
  <si>
    <t>PLAĆE ZA REDOVAN RAD</t>
  </si>
  <si>
    <t>NAKNADE ZA RAD PREDSTAVNIČKIH I IZVRŠNIH TIJELA I SLIČNO</t>
  </si>
  <si>
    <t>Sveukupno:</t>
  </si>
  <si>
    <t>MATERIJAL I SIROVINE</t>
  </si>
  <si>
    <t>GDPR</t>
  </si>
  <si>
    <t>DOPRINOSI ZA ZDRAVSTVENO OSIGURANJE</t>
  </si>
  <si>
    <t>OSTALI RASHODI ZA ZAPOSLENE</t>
  </si>
  <si>
    <t>ZDENKO TRANDLER</t>
  </si>
  <si>
    <t>PETRA BUDISELIĆ GRŽAN</t>
  </si>
  <si>
    <t>IVANA BURIĆ</t>
  </si>
  <si>
    <t>FADIL ABDULOV</t>
  </si>
  <si>
    <t>KRISTINA HORVAT</t>
  </si>
  <si>
    <t>LYUDMYLA VOLOSHYNA</t>
  </si>
  <si>
    <t>SANJA JURIĆ</t>
  </si>
  <si>
    <t>IVA CIKOJEVIĆ</t>
  </si>
  <si>
    <t>ANITA SABLJAK</t>
  </si>
  <si>
    <t>SENKA FRLJAK</t>
  </si>
  <si>
    <t>IVA ČUKELJ</t>
  </si>
  <si>
    <t>IVAN FILIPOVIĆ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</si>
</sst>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0" borderId="0" xfId="0" applyNumberFormat="1" applyFill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91"/>
  <sheetViews>
    <sheetView tabSelected="1" topLeftCell="A65" zoomScaleNormal="100" workbookViewId="0">
      <selection activeCell="E83" sqref="E8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79.03</v>
      </c>
      <c r="E7" s="10">
        <v>3233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79.03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106.28</v>
      </c>
      <c r="E9" s="10">
        <v>3431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106.28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5.47</v>
      </c>
      <c r="E11" s="10">
        <v>3231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5.47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18</v>
      </c>
      <c r="D13" s="18">
        <v>66.36</v>
      </c>
      <c r="E13" s="10">
        <v>3299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66.36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18</v>
      </c>
      <c r="D15" s="18">
        <v>37.43</v>
      </c>
      <c r="E15" s="10">
        <v>3234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37.43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2280</v>
      </c>
      <c r="E17" s="10">
        <v>3232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2280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18</v>
      </c>
      <c r="D19" s="18">
        <v>142.99</v>
      </c>
      <c r="E19" s="10">
        <v>3234</v>
      </c>
      <c r="F19" s="9" t="s">
        <v>28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142.99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18</v>
      </c>
      <c r="D21" s="18">
        <v>371.56</v>
      </c>
      <c r="E21" s="10">
        <v>3212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371.56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40</v>
      </c>
      <c r="D23" s="18">
        <v>175</v>
      </c>
      <c r="E23" s="10">
        <v>3238</v>
      </c>
      <c r="F23" s="9" t="s">
        <v>41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175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199.44</v>
      </c>
      <c r="E25" s="10">
        <v>3231</v>
      </c>
      <c r="F25" s="9" t="s">
        <v>22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199.44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18</v>
      </c>
      <c r="D27" s="18">
        <v>137.5</v>
      </c>
      <c r="E27" s="10">
        <v>3237</v>
      </c>
      <c r="F27" s="9" t="s">
        <v>47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137.5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18</v>
      </c>
      <c r="D29" s="18">
        <v>346.72</v>
      </c>
      <c r="E29" s="10">
        <v>3233</v>
      </c>
      <c r="F29" s="9" t="s">
        <v>13</v>
      </c>
      <c r="G29" s="27" t="s">
        <v>14</v>
      </c>
    </row>
    <row r="30" spans="1:7" x14ac:dyDescent="0.25">
      <c r="A30" s="9"/>
      <c r="B30" s="14"/>
      <c r="C30" s="10"/>
      <c r="D30" s="18">
        <v>10.62</v>
      </c>
      <c r="E30" s="10">
        <v>3295</v>
      </c>
      <c r="F30" s="9" t="s">
        <v>50</v>
      </c>
      <c r="G30" s="28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SUM(D29:D30)</f>
        <v>357.34000000000003</v>
      </c>
      <c r="E31" s="23"/>
      <c r="F31" s="25"/>
      <c r="G31" s="26"/>
    </row>
    <row r="32" spans="1:7" x14ac:dyDescent="0.25">
      <c r="A32" s="9" t="s">
        <v>51</v>
      </c>
      <c r="B32" s="14" t="s">
        <v>52</v>
      </c>
      <c r="C32" s="10" t="s">
        <v>44</v>
      </c>
      <c r="D32" s="18">
        <v>101.11</v>
      </c>
      <c r="E32" s="10">
        <v>3222</v>
      </c>
      <c r="F32" s="9" t="s">
        <v>87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101.11</v>
      </c>
      <c r="E33" s="23"/>
      <c r="F33" s="25"/>
      <c r="G33" s="26"/>
    </row>
    <row r="34" spans="1:7" x14ac:dyDescent="0.25">
      <c r="A34" s="9" t="s">
        <v>53</v>
      </c>
      <c r="B34" s="14" t="s">
        <v>54</v>
      </c>
      <c r="C34" s="10" t="s">
        <v>55</v>
      </c>
      <c r="D34" s="18">
        <v>462.15</v>
      </c>
      <c r="E34" s="10">
        <v>3223</v>
      </c>
      <c r="F34" s="9" t="s">
        <v>56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462.15</v>
      </c>
      <c r="E35" s="23"/>
      <c r="F35" s="25"/>
      <c r="G35" s="26"/>
    </row>
    <row r="36" spans="1:7" x14ac:dyDescent="0.25">
      <c r="A36" s="9" t="s">
        <v>57</v>
      </c>
      <c r="B36" s="14" t="s">
        <v>58</v>
      </c>
      <c r="C36" s="10" t="s">
        <v>18</v>
      </c>
      <c r="D36" s="18">
        <v>15.84</v>
      </c>
      <c r="E36" s="10">
        <v>3234</v>
      </c>
      <c r="F36" s="9" t="s">
        <v>28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15.84</v>
      </c>
      <c r="E37" s="23"/>
      <c r="F37" s="25"/>
      <c r="G37" s="26"/>
    </row>
    <row r="38" spans="1:7" x14ac:dyDescent="0.25">
      <c r="A38" s="9" t="s">
        <v>59</v>
      </c>
      <c r="B38" s="14" t="s">
        <v>60</v>
      </c>
      <c r="C38" s="10" t="s">
        <v>61</v>
      </c>
      <c r="D38" s="18">
        <v>2475</v>
      </c>
      <c r="E38" s="10">
        <v>3232</v>
      </c>
      <c r="F38" s="9" t="s">
        <v>32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2475</v>
      </c>
      <c r="E39" s="23"/>
      <c r="F39" s="25"/>
      <c r="G39" s="26"/>
    </row>
    <row r="40" spans="1:7" x14ac:dyDescent="0.25">
      <c r="A40" s="9" t="s">
        <v>62</v>
      </c>
      <c r="B40" s="14" t="s">
        <v>63</v>
      </c>
      <c r="C40" s="10" t="s">
        <v>18</v>
      </c>
      <c r="D40" s="18">
        <v>1000</v>
      </c>
      <c r="E40" s="10">
        <v>3237</v>
      </c>
      <c r="F40" s="9" t="s">
        <v>47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1000</v>
      </c>
      <c r="E41" s="23"/>
      <c r="F41" s="25"/>
      <c r="G41" s="26"/>
    </row>
    <row r="42" spans="1:7" x14ac:dyDescent="0.25">
      <c r="A42" s="9" t="s">
        <v>64</v>
      </c>
      <c r="B42" s="14" t="s">
        <v>65</v>
      </c>
      <c r="C42" s="10" t="s">
        <v>18</v>
      </c>
      <c r="D42" s="18">
        <v>1280</v>
      </c>
      <c r="E42" s="10">
        <v>3213</v>
      </c>
      <c r="F42" s="9" t="s">
        <v>66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1280</v>
      </c>
      <c r="E43" s="23"/>
      <c r="F43" s="25"/>
      <c r="G43" s="26"/>
    </row>
    <row r="44" spans="1:7" x14ac:dyDescent="0.25">
      <c r="A44" s="9" t="s">
        <v>67</v>
      </c>
      <c r="B44" s="14" t="s">
        <v>68</v>
      </c>
      <c r="C44" s="10" t="s">
        <v>18</v>
      </c>
      <c r="D44" s="18">
        <v>274.7</v>
      </c>
      <c r="E44" s="10">
        <v>3237</v>
      </c>
      <c r="F44" s="9" t="s">
        <v>47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274.7</v>
      </c>
      <c r="E45" s="23"/>
      <c r="F45" s="25"/>
      <c r="G45" s="26"/>
    </row>
    <row r="46" spans="1:7" x14ac:dyDescent="0.25">
      <c r="A46" s="9" t="s">
        <v>69</v>
      </c>
      <c r="B46" s="14" t="s">
        <v>70</v>
      </c>
      <c r="C46" s="10" t="s">
        <v>18</v>
      </c>
      <c r="D46" s="18">
        <v>670</v>
      </c>
      <c r="E46" s="10">
        <v>3237</v>
      </c>
      <c r="F46" s="9" t="s">
        <v>47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670</v>
      </c>
      <c r="E47" s="23"/>
      <c r="F47" s="25"/>
      <c r="G47" s="26"/>
    </row>
    <row r="48" spans="1:7" x14ac:dyDescent="0.25">
      <c r="A48" s="9" t="s">
        <v>71</v>
      </c>
      <c r="B48" s="14" t="s">
        <v>72</v>
      </c>
      <c r="C48" s="10" t="s">
        <v>18</v>
      </c>
      <c r="D48" s="18">
        <v>59.5</v>
      </c>
      <c r="E48" s="10">
        <v>3222</v>
      </c>
      <c r="F48" s="9" t="s">
        <v>87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59.5</v>
      </c>
      <c r="E49" s="23"/>
      <c r="F49" s="25"/>
      <c r="G49" s="26"/>
    </row>
    <row r="50" spans="1:7" x14ac:dyDescent="0.25">
      <c r="A50" s="9" t="s">
        <v>73</v>
      </c>
      <c r="B50" s="14" t="s">
        <v>88</v>
      </c>
      <c r="C50" s="10" t="s">
        <v>88</v>
      </c>
      <c r="D50" s="18">
        <v>1500</v>
      </c>
      <c r="E50" s="10">
        <v>3237</v>
      </c>
      <c r="F50" s="9" t="s">
        <v>47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1500</v>
      </c>
      <c r="E51" s="23"/>
      <c r="F51" s="25"/>
      <c r="G51" s="26"/>
    </row>
    <row r="52" spans="1:7" x14ac:dyDescent="0.25">
      <c r="A52" s="9" t="s">
        <v>74</v>
      </c>
      <c r="B52" s="14" t="s">
        <v>75</v>
      </c>
      <c r="C52" s="10" t="s">
        <v>18</v>
      </c>
      <c r="D52" s="18">
        <v>916.36</v>
      </c>
      <c r="E52" s="10">
        <v>3223</v>
      </c>
      <c r="F52" s="9" t="s">
        <v>56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916.36</v>
      </c>
      <c r="E53" s="23"/>
      <c r="F53" s="25"/>
      <c r="G53" s="26"/>
    </row>
    <row r="54" spans="1:7" x14ac:dyDescent="0.25">
      <c r="A54" s="9" t="s">
        <v>76</v>
      </c>
      <c r="B54" s="14" t="s">
        <v>88</v>
      </c>
      <c r="C54" s="10" t="s">
        <v>88</v>
      </c>
      <c r="D54" s="18">
        <v>200</v>
      </c>
      <c r="E54" s="10">
        <v>3237</v>
      </c>
      <c r="F54" s="9" t="s">
        <v>47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200</v>
      </c>
      <c r="E55" s="23"/>
      <c r="F55" s="25"/>
      <c r="G55" s="26"/>
    </row>
    <row r="56" spans="1:7" x14ac:dyDescent="0.25">
      <c r="A56" s="9" t="s">
        <v>77</v>
      </c>
      <c r="B56" s="14" t="s">
        <v>78</v>
      </c>
      <c r="C56" s="10" t="s">
        <v>18</v>
      </c>
      <c r="D56" s="18">
        <v>43.87</v>
      </c>
      <c r="E56" s="10">
        <v>3234</v>
      </c>
      <c r="F56" s="9" t="s">
        <v>28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43.87</v>
      </c>
      <c r="E57" s="23"/>
      <c r="F57" s="25"/>
      <c r="G57" s="26"/>
    </row>
    <row r="58" spans="1:7" x14ac:dyDescent="0.25">
      <c r="A58" s="9" t="s">
        <v>79</v>
      </c>
      <c r="B58" s="14" t="s">
        <v>80</v>
      </c>
      <c r="C58" s="10" t="s">
        <v>18</v>
      </c>
      <c r="D58" s="18">
        <v>187.5</v>
      </c>
      <c r="E58" s="10">
        <v>3239</v>
      </c>
      <c r="F58" s="9" t="s">
        <v>81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187.5</v>
      </c>
      <c r="E59" s="23"/>
      <c r="F59" s="25"/>
      <c r="G59" s="26"/>
    </row>
    <row r="60" spans="1:7" x14ac:dyDescent="0.25">
      <c r="A60" s="9" t="s">
        <v>82</v>
      </c>
      <c r="B60" s="14" t="s">
        <v>83</v>
      </c>
      <c r="C60" s="10" t="s">
        <v>18</v>
      </c>
      <c r="D60" s="18">
        <v>253.8</v>
      </c>
      <c r="E60" s="10">
        <v>3239</v>
      </c>
      <c r="F60" s="9" t="s">
        <v>81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253.8</v>
      </c>
      <c r="E61" s="23"/>
      <c r="F61" s="25"/>
      <c r="G61" s="26"/>
    </row>
    <row r="62" spans="1:7" x14ac:dyDescent="0.25">
      <c r="A62" s="9" t="s">
        <v>88</v>
      </c>
      <c r="B62" s="9" t="s">
        <v>88</v>
      </c>
      <c r="C62" s="9" t="s">
        <v>88</v>
      </c>
      <c r="D62" s="18">
        <v>24505.439999999999</v>
      </c>
      <c r="E62" s="10">
        <v>3111</v>
      </c>
      <c r="F62" s="9" t="s">
        <v>84</v>
      </c>
      <c r="G62" s="27" t="s">
        <v>14</v>
      </c>
    </row>
    <row r="63" spans="1:7" x14ac:dyDescent="0.25">
      <c r="A63" s="9" t="s">
        <v>88</v>
      </c>
      <c r="B63" s="9" t="s">
        <v>88</v>
      </c>
      <c r="C63" s="9" t="s">
        <v>88</v>
      </c>
      <c r="D63" s="18">
        <v>4043.39</v>
      </c>
      <c r="E63" s="10">
        <v>3132</v>
      </c>
      <c r="F63" s="9" t="s">
        <v>89</v>
      </c>
      <c r="G63" s="28" t="s">
        <v>14</v>
      </c>
    </row>
    <row r="64" spans="1:7" x14ac:dyDescent="0.25">
      <c r="A64" s="9" t="s">
        <v>88</v>
      </c>
      <c r="B64" s="9" t="s">
        <v>88</v>
      </c>
      <c r="C64" s="9" t="s">
        <v>88</v>
      </c>
      <c r="D64" s="18">
        <v>1630</v>
      </c>
      <c r="E64" s="10">
        <v>3121</v>
      </c>
      <c r="F64" s="9" t="s">
        <v>90</v>
      </c>
      <c r="G64" s="28" t="s">
        <v>14</v>
      </c>
    </row>
    <row r="65" spans="1:7" x14ac:dyDescent="0.25">
      <c r="A65" s="9" t="s">
        <v>88</v>
      </c>
      <c r="B65" s="9" t="s">
        <v>88</v>
      </c>
      <c r="C65" s="9" t="s">
        <v>88</v>
      </c>
      <c r="D65" s="18">
        <v>203.95</v>
      </c>
      <c r="E65" s="10">
        <v>3212</v>
      </c>
      <c r="F65" s="9" t="s">
        <v>37</v>
      </c>
      <c r="G65" s="28" t="s">
        <v>14</v>
      </c>
    </row>
    <row r="66" spans="1:7" x14ac:dyDescent="0.25">
      <c r="A66" s="9" t="s">
        <v>91</v>
      </c>
      <c r="B66" s="9" t="s">
        <v>88</v>
      </c>
      <c r="C66" s="9" t="s">
        <v>88</v>
      </c>
      <c r="D66" s="35">
        <v>251.88</v>
      </c>
      <c r="E66" s="10">
        <v>3237</v>
      </c>
      <c r="F66" s="9" t="s">
        <v>47</v>
      </c>
      <c r="G66" s="28" t="s">
        <v>14</v>
      </c>
    </row>
    <row r="67" spans="1:7" x14ac:dyDescent="0.25">
      <c r="A67" s="9" t="s">
        <v>92</v>
      </c>
      <c r="B67" s="9" t="s">
        <v>88</v>
      </c>
      <c r="C67" s="9" t="s">
        <v>88</v>
      </c>
      <c r="D67" s="35">
        <v>138.65</v>
      </c>
      <c r="E67" s="10">
        <v>3237</v>
      </c>
      <c r="F67" s="9" t="s">
        <v>47</v>
      </c>
      <c r="G67" s="28" t="s">
        <v>14</v>
      </c>
    </row>
    <row r="68" spans="1:7" x14ac:dyDescent="0.25">
      <c r="A68" s="9" t="s">
        <v>93</v>
      </c>
      <c r="B68" s="9" t="s">
        <v>88</v>
      </c>
      <c r="C68" s="9" t="s">
        <v>88</v>
      </c>
      <c r="D68" s="35">
        <v>487.12</v>
      </c>
      <c r="E68" s="10">
        <v>3237</v>
      </c>
      <c r="F68" s="9" t="s">
        <v>47</v>
      </c>
      <c r="G68" s="28" t="s">
        <v>14</v>
      </c>
    </row>
    <row r="69" spans="1:7" x14ac:dyDescent="0.25">
      <c r="A69" s="9" t="s">
        <v>94</v>
      </c>
      <c r="B69" s="9" t="s">
        <v>88</v>
      </c>
      <c r="C69" s="9" t="s">
        <v>88</v>
      </c>
      <c r="D69" s="35">
        <v>137.5</v>
      </c>
      <c r="E69" s="10">
        <v>3237</v>
      </c>
      <c r="F69" s="9" t="s">
        <v>47</v>
      </c>
      <c r="G69" s="28" t="s">
        <v>14</v>
      </c>
    </row>
    <row r="70" spans="1:7" x14ac:dyDescent="0.25">
      <c r="A70" s="9" t="s">
        <v>95</v>
      </c>
      <c r="B70" s="9" t="s">
        <v>88</v>
      </c>
      <c r="C70" s="9" t="s">
        <v>88</v>
      </c>
      <c r="D70" s="35">
        <v>138.65</v>
      </c>
      <c r="E70" s="10">
        <v>3237</v>
      </c>
      <c r="F70" s="9" t="s">
        <v>47</v>
      </c>
      <c r="G70" s="28" t="s">
        <v>14</v>
      </c>
    </row>
    <row r="71" spans="1:7" x14ac:dyDescent="0.25">
      <c r="A71" s="9" t="s">
        <v>96</v>
      </c>
      <c r="B71" s="9" t="s">
        <v>88</v>
      </c>
      <c r="C71" s="9" t="s">
        <v>88</v>
      </c>
      <c r="D71" s="35">
        <v>134.07</v>
      </c>
      <c r="E71" s="10">
        <v>3237</v>
      </c>
      <c r="F71" s="9" t="s">
        <v>47</v>
      </c>
      <c r="G71" s="28" t="s">
        <v>14</v>
      </c>
    </row>
    <row r="72" spans="1:7" x14ac:dyDescent="0.25">
      <c r="A72" s="9" t="s">
        <v>97</v>
      </c>
      <c r="B72" s="9" t="s">
        <v>88</v>
      </c>
      <c r="C72" s="9" t="s">
        <v>88</v>
      </c>
      <c r="D72" s="35">
        <v>1015.28</v>
      </c>
      <c r="E72" s="10">
        <v>3237</v>
      </c>
      <c r="F72" s="9" t="s">
        <v>47</v>
      </c>
      <c r="G72" s="28" t="s">
        <v>14</v>
      </c>
    </row>
    <row r="73" spans="1:7" x14ac:dyDescent="0.25">
      <c r="A73" s="9" t="s">
        <v>98</v>
      </c>
      <c r="B73" s="9" t="s">
        <v>88</v>
      </c>
      <c r="C73" s="9" t="s">
        <v>88</v>
      </c>
      <c r="D73" s="35">
        <v>105.48</v>
      </c>
      <c r="E73" s="10">
        <v>3237</v>
      </c>
      <c r="F73" s="9" t="s">
        <v>47</v>
      </c>
      <c r="G73" s="28" t="s">
        <v>14</v>
      </c>
    </row>
    <row r="74" spans="1:7" x14ac:dyDescent="0.25">
      <c r="A74" s="9" t="s">
        <v>99</v>
      </c>
      <c r="B74" s="9" t="s">
        <v>88</v>
      </c>
      <c r="C74" s="9" t="s">
        <v>88</v>
      </c>
      <c r="D74" s="35">
        <v>210.97</v>
      </c>
      <c r="E74" s="10">
        <v>3237</v>
      </c>
      <c r="F74" s="9" t="s">
        <v>47</v>
      </c>
      <c r="G74" s="28" t="s">
        <v>14</v>
      </c>
    </row>
    <row r="75" spans="1:7" x14ac:dyDescent="0.25">
      <c r="A75" s="9" t="s">
        <v>100</v>
      </c>
      <c r="B75" s="9" t="s">
        <v>88</v>
      </c>
      <c r="C75" s="9" t="s">
        <v>88</v>
      </c>
      <c r="D75" s="35">
        <v>210.97</v>
      </c>
      <c r="E75" s="10">
        <v>3237</v>
      </c>
      <c r="F75" s="9" t="s">
        <v>47</v>
      </c>
      <c r="G75" s="28" t="s">
        <v>14</v>
      </c>
    </row>
    <row r="76" spans="1:7" x14ac:dyDescent="0.25">
      <c r="A76" s="9" t="s">
        <v>101</v>
      </c>
      <c r="B76" s="9" t="s">
        <v>88</v>
      </c>
      <c r="C76" s="9" t="s">
        <v>88</v>
      </c>
      <c r="D76" s="35">
        <v>500</v>
      </c>
      <c r="E76" s="10">
        <v>3237</v>
      </c>
      <c r="F76" s="9" t="s">
        <v>47</v>
      </c>
      <c r="G76" s="28" t="s">
        <v>14</v>
      </c>
    </row>
    <row r="77" spans="1:7" x14ac:dyDescent="0.25">
      <c r="A77" s="9" t="s">
        <v>102</v>
      </c>
      <c r="B77" s="9" t="s">
        <v>88</v>
      </c>
      <c r="C77" s="9" t="s">
        <v>88</v>
      </c>
      <c r="D77" s="35">
        <v>268.11</v>
      </c>
      <c r="E77" s="10">
        <v>3237</v>
      </c>
      <c r="F77" s="9" t="s">
        <v>47</v>
      </c>
      <c r="G77" s="28" t="s">
        <v>14</v>
      </c>
    </row>
    <row r="78" spans="1:7" x14ac:dyDescent="0.25">
      <c r="A78" s="9" t="s">
        <v>88</v>
      </c>
      <c r="B78" s="9" t="s">
        <v>88</v>
      </c>
      <c r="C78" s="9" t="s">
        <v>88</v>
      </c>
      <c r="D78" s="35">
        <v>103.74</v>
      </c>
      <c r="E78" s="10">
        <v>3291</v>
      </c>
      <c r="F78" s="9" t="s">
        <v>85</v>
      </c>
      <c r="G78" s="28" t="s">
        <v>14</v>
      </c>
    </row>
    <row r="79" spans="1:7" ht="21" customHeight="1" thickBot="1" x14ac:dyDescent="0.3">
      <c r="A79" s="21" t="s">
        <v>15</v>
      </c>
      <c r="B79" s="22"/>
      <c r="C79" s="23"/>
      <c r="D79" s="24">
        <f>SUM(D62:D78)</f>
        <v>34085.200000000004</v>
      </c>
      <c r="E79" s="23"/>
      <c r="F79" s="25"/>
      <c r="G79" s="26"/>
    </row>
    <row r="80" spans="1:7" ht="15.75" thickBot="1" x14ac:dyDescent="0.3">
      <c r="A80" s="29" t="s">
        <v>86</v>
      </c>
      <c r="B80" s="30"/>
      <c r="C80" s="31"/>
      <c r="D80" s="32">
        <f>SUM(D8,D10,D12,D14,D16,D18,D20,D22,D24,D26,D28,D31,D33,D35,D37,D39,D41,D43,D45,D47,D49,D51,D53,D55,D57,D59,D61,D79)</f>
        <v>47483.430000000008</v>
      </c>
      <c r="E80" s="31"/>
      <c r="F80" s="33"/>
      <c r="G80" s="34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Maša Kundid</cp:lastModifiedBy>
  <dcterms:created xsi:type="dcterms:W3CDTF">2024-03-05T11:42:46Z</dcterms:created>
  <dcterms:modified xsi:type="dcterms:W3CDTF">2025-05-16T09:36:23Z</dcterms:modified>
</cp:coreProperties>
</file>