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DOKUMENTI\Izvještaj o potrošnji\2025\"/>
    </mc:Choice>
  </mc:AlternateContent>
  <xr:revisionPtr revIDLastSave="0" documentId="13_ncr:1_{44EB3DC1-78C8-4FC9-BE1B-DB816BDE65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D79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<sst xmlns="http://schemas.openxmlformats.org/spreadsheetml/2006/main" count="261" uniqueCount="103">
  <si>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</si>
  <si>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</si>
  <si>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</si>
  <si>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</si>
  <si>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</si>
  <si>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</si>
  <si>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</si>
  <si>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</si>
  <si>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kulturu i obrazovanje Susedgrad_x000D_
Argentinska 5_x000D_
Zagreb_x000D_
Tel: 01/3452-722   Fax: -_x000D_
OIB: 29788970628_x000D_
Mail: masa@czkio-susedgrad.hr_x000D_
IBAN: HR1823600001101464728</t>
  </si>
  <si>
    <t>Isplata Sredstava Za Razdoblje: 01.05.2025 Do 31.05.2025</t>
  </si>
  <si>
    <t>Meta Platforms Ireland Limited</t>
  </si>
  <si>
    <t>IE9692928F</t>
  </si>
  <si>
    <t>4 Grand Canal Square, Grand Canal Harbour, Ireland</t>
  </si>
  <si>
    <t>USLUGE PROMIDŽBE I INFORMIRANJA</t>
  </si>
  <si>
    <t>Centar za kulturu i obrazovanje Susedgrad</t>
  </si>
  <si>
    <t>Ukupno:</t>
  </si>
  <si>
    <t>Umjetnička organizacija teatar Naranča</t>
  </si>
  <si>
    <t>94283902703</t>
  </si>
  <si>
    <t>52100 Pula</t>
  </si>
  <si>
    <t>INTELEKTUALNE I OSOBNE USLUGE</t>
  </si>
  <si>
    <t>Zagrebačka banka d.d.</t>
  </si>
  <si>
    <t>92963223473</t>
  </si>
  <si>
    <t>10000 Zagreb</t>
  </si>
  <si>
    <t>BANKARSKE USLUGE I USLUGE PLATNOG PROMETA</t>
  </si>
  <si>
    <t>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</si>
  <si>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</si>
  <si>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</si>
  <si>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</si>
  <si>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</si>
  <si>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</si>
  <si>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Vodoopskrba i odvodnja d.o.o.</t>
  </si>
  <si>
    <t>83416546499</t>
  </si>
  <si>
    <t>KOMUNALNE USLUGE</t>
  </si>
  <si>
    <t>Zagrebački električni tramvaj d.o.o.</t>
  </si>
  <si>
    <t>82031999604</t>
  </si>
  <si>
    <t>NAKNADE ZA PRIJEVOZ, ZA RAD NA TERENU I ODVOJENI ŽIVOT</t>
  </si>
  <si>
    <t>Studio Varuna</t>
  </si>
  <si>
    <t>Eurolex zaštita d.o.o. za tjelesnu i tehničku zaštitu</t>
  </si>
  <si>
    <t>75915065437</t>
  </si>
  <si>
    <t>Zagreb</t>
  </si>
  <si>
    <t>OSTALE USLUGE</t>
  </si>
  <si>
    <t>Pevex d.d.</t>
  </si>
  <si>
    <t>73660371074</t>
  </si>
  <si>
    <t>10360 Sesvete</t>
  </si>
  <si>
    <t>Optimus lab d.o.o.</t>
  </si>
  <si>
    <t>71981294715</t>
  </si>
  <si>
    <t>40000 Čakovec</t>
  </si>
  <si>
    <t>RAČUNALNE USLUGE</t>
  </si>
  <si>
    <t>Niti mont j.d.o.o. za usluge</t>
  </si>
  <si>
    <t>71273183759</t>
  </si>
  <si>
    <t>10430 Samobor</t>
  </si>
  <si>
    <t>USLUGE TEKUĆEG I INVESTICIJSKOG ODRŽAVANJA</t>
  </si>
  <si>
    <t>Telemach Hrvatska d.o.o.</t>
  </si>
  <si>
    <t>70133616033</t>
  </si>
  <si>
    <t>Odvjetnički ured Vesna Rogulj</t>
  </si>
  <si>
    <t>Orsus grupa d.o.o.</t>
  </si>
  <si>
    <t>69136095857</t>
  </si>
  <si>
    <t>Hrvatska radiotelevizija</t>
  </si>
  <si>
    <t>68419124305</t>
  </si>
  <si>
    <t>PRISTOJBE I NAKNADE</t>
  </si>
  <si>
    <t>Umjetnička organizacija Teatar Puna kuća</t>
  </si>
  <si>
    <t>65208209102</t>
  </si>
  <si>
    <t>Hep-opskrba d.o.o.</t>
  </si>
  <si>
    <t>63073332379</t>
  </si>
  <si>
    <t xml:space="preserve">10000 Zagreb </t>
  </si>
  <si>
    <t>ENERGIJA</t>
  </si>
  <si>
    <t>Konzum plus d.o.o.</t>
  </si>
  <si>
    <t>62226620908</t>
  </si>
  <si>
    <t>Simato usluge d.o.o. za trgovinu i usluge</t>
  </si>
  <si>
    <t>37168568423</t>
  </si>
  <si>
    <t>Pučko otvoreno učilište Velika Gorica</t>
  </si>
  <si>
    <t>25715578283</t>
  </si>
  <si>
    <t>10410 Velika Gorica</t>
  </si>
  <si>
    <t>Hep-toplinarstvo d.o.o.</t>
  </si>
  <si>
    <t>15907062900</t>
  </si>
  <si>
    <t>Bakmma, obrt za obrazovanje i poučavanje, vl.Nikolina Bakmaz</t>
  </si>
  <si>
    <t>Univerzalni istraživački institut UR</t>
  </si>
  <si>
    <t>09524827868</t>
  </si>
  <si>
    <t>Gradsko stambeno komunalno gospodarstvo d.o.o.</t>
  </si>
  <si>
    <t>03744272526</t>
  </si>
  <si>
    <t>Luna grafika d.o.o.</t>
  </si>
  <si>
    <t>03585433973</t>
  </si>
  <si>
    <t>Kolding print d.o.o.</t>
  </si>
  <si>
    <t>03429095529</t>
  </si>
  <si>
    <t>PLAĆE ZA REDOVAN RAD</t>
  </si>
  <si>
    <t>NAKNADE ZA RAD PREDSTAVNIČKIH I IZVRŠNIH TIJELA I SLIČNO</t>
  </si>
  <si>
    <t>Sveukupno:</t>
  </si>
  <si>
    <t>GDPR</t>
  </si>
  <si>
    <t>MATERIJAL I DIJELOVI ZA TEKUĆE I INVESTICIJSKO ODRŽAVANJE</t>
  </si>
  <si>
    <t>MILKA ĐAKOVIĆ</t>
  </si>
  <si>
    <t>MELANI TRBUŠIĆ</t>
  </si>
  <si>
    <t>SANJA BOGOVČIĆ</t>
  </si>
  <si>
    <t>INES PATRČEVIĆ</t>
  </si>
  <si>
    <t>ZDENKO TRANDLER</t>
  </si>
  <si>
    <t>TIN DOŽIĆ</t>
  </si>
  <si>
    <t>IVA CIKOJEVIĆ</t>
  </si>
  <si>
    <t>VANA GAĆINA</t>
  </si>
  <si>
    <t>SANJA JURIĆ</t>
  </si>
  <si>
    <t>IVANA BURIĆ</t>
  </si>
  <si>
    <t>SENKA FRLJAK</t>
  </si>
  <si>
    <t>ANITA SABLJAK</t>
  </si>
  <si>
    <t>DOPRINOS ZA ZDRAVSTVENO OSIGURANJE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</si>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</sst>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1"/>
  <sheetViews>
    <sheetView tabSelected="1" zoomScaleNormal="100" workbookViewId="0">
      <selection activeCell="E83" sqref="E8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145.51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145.51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900</v>
      </c>
      <c r="E9" s="10">
        <v>3237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111.58</v>
      </c>
      <c r="E11" s="10">
        <v>3431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111.58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3.39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3.39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22</v>
      </c>
      <c r="D15" s="18">
        <v>66.86</v>
      </c>
      <c r="E15" s="10">
        <v>3299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66.86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22</v>
      </c>
      <c r="D17" s="18">
        <v>188.11</v>
      </c>
      <c r="E17" s="10">
        <v>3234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188.11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318.48</v>
      </c>
      <c r="E19" s="10">
        <v>3212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318.48</v>
      </c>
      <c r="E20" s="23"/>
      <c r="F20" s="25"/>
      <c r="G20" s="26"/>
    </row>
    <row r="21" spans="1:7" x14ac:dyDescent="0.25">
      <c r="A21" s="9" t="s">
        <v>36</v>
      </c>
      <c r="B21" s="14" t="s">
        <v>87</v>
      </c>
      <c r="C21" s="10" t="s">
        <v>87</v>
      </c>
      <c r="D21" s="18">
        <v>160</v>
      </c>
      <c r="E21" s="10">
        <v>3237</v>
      </c>
      <c r="F21" s="9" t="s">
        <v>19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160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84.38</v>
      </c>
      <c r="E23" s="10">
        <v>3239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84.38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167.21</v>
      </c>
      <c r="E25" s="10">
        <v>3224</v>
      </c>
      <c r="F25" s="9" t="s">
        <v>88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167.21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175</v>
      </c>
      <c r="E27" s="10">
        <v>3238</v>
      </c>
      <c r="F27" s="9" t="s">
        <v>47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1100</v>
      </c>
      <c r="E29" s="10">
        <v>3232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1100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39</v>
      </c>
      <c r="D31" s="18">
        <v>194.93</v>
      </c>
      <c r="E31" s="10">
        <v>3231</v>
      </c>
      <c r="F31" s="9" t="s">
        <v>26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194.93</v>
      </c>
      <c r="E32" s="23"/>
      <c r="F32" s="25"/>
      <c r="G32" s="26"/>
    </row>
    <row r="33" spans="1:7" x14ac:dyDescent="0.25">
      <c r="A33" s="9" t="s">
        <v>54</v>
      </c>
      <c r="B33" s="14" t="s">
        <v>87</v>
      </c>
      <c r="C33" s="10" t="s">
        <v>87</v>
      </c>
      <c r="D33" s="18">
        <v>970</v>
      </c>
      <c r="E33" s="10">
        <v>3237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970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22</v>
      </c>
      <c r="D35" s="18">
        <v>137.5</v>
      </c>
      <c r="E35" s="10">
        <v>3237</v>
      </c>
      <c r="F35" s="9" t="s">
        <v>19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137.5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22</v>
      </c>
      <c r="D37" s="18">
        <v>520.08000000000004</v>
      </c>
      <c r="E37" s="10">
        <v>3233</v>
      </c>
      <c r="F37" s="9" t="s">
        <v>13</v>
      </c>
      <c r="G37" s="27" t="s">
        <v>14</v>
      </c>
    </row>
    <row r="38" spans="1:7" x14ac:dyDescent="0.25">
      <c r="A38" s="9"/>
      <c r="B38" s="14"/>
      <c r="C38" s="10"/>
      <c r="D38" s="18">
        <v>10.62</v>
      </c>
      <c r="E38" s="10">
        <v>3295</v>
      </c>
      <c r="F38" s="9" t="s">
        <v>59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530.70000000000005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39</v>
      </c>
      <c r="D40" s="18">
        <v>1300</v>
      </c>
      <c r="E40" s="10">
        <v>3237</v>
      </c>
      <c r="F40" s="9" t="s">
        <v>19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1300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64</v>
      </c>
      <c r="D42" s="18">
        <v>526.79</v>
      </c>
      <c r="E42" s="10">
        <v>3223</v>
      </c>
      <c r="F42" s="9" t="s">
        <v>65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526.79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22</v>
      </c>
      <c r="D44" s="18">
        <v>608.13</v>
      </c>
      <c r="E44" s="10">
        <v>3121</v>
      </c>
      <c r="F44" s="9" t="s">
        <v>102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608.13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22</v>
      </c>
      <c r="D46" s="18">
        <v>2625</v>
      </c>
      <c r="E46" s="10">
        <v>3232</v>
      </c>
      <c r="F46" s="9" t="s">
        <v>51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2625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1600</v>
      </c>
      <c r="E48" s="10">
        <v>3237</v>
      </c>
      <c r="F48" s="9" t="s">
        <v>19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1600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22</v>
      </c>
      <c r="D50" s="18">
        <v>738.17</v>
      </c>
      <c r="E50" s="10">
        <v>3223</v>
      </c>
      <c r="F50" s="9" t="s">
        <v>65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738.17</v>
      </c>
      <c r="E51" s="23"/>
      <c r="F51" s="25"/>
      <c r="G51" s="26"/>
    </row>
    <row r="52" spans="1:7" x14ac:dyDescent="0.25">
      <c r="A52" s="9" t="s">
        <v>75</v>
      </c>
      <c r="B52" s="14" t="s">
        <v>87</v>
      </c>
      <c r="C52" s="10" t="s">
        <v>87</v>
      </c>
      <c r="D52" s="18">
        <v>250</v>
      </c>
      <c r="E52" s="10">
        <v>3237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250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22</v>
      </c>
      <c r="D54" s="18">
        <v>195</v>
      </c>
      <c r="E54" s="10">
        <v>3237</v>
      </c>
      <c r="F54" s="9" t="s">
        <v>19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195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22</v>
      </c>
      <c r="D56" s="18">
        <v>43.87</v>
      </c>
      <c r="E56" s="10">
        <v>3234</v>
      </c>
      <c r="F56" s="9" t="s">
        <v>32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43.87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22</v>
      </c>
      <c r="D58" s="18">
        <v>303.75</v>
      </c>
      <c r="E58" s="10">
        <v>3239</v>
      </c>
      <c r="F58" s="9" t="s">
        <v>40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303.75</v>
      </c>
      <c r="E59" s="23"/>
      <c r="F59" s="25"/>
      <c r="G59" s="26"/>
    </row>
    <row r="60" spans="1:7" x14ac:dyDescent="0.25">
      <c r="A60" s="9" t="s">
        <v>82</v>
      </c>
      <c r="B60" s="14" t="s">
        <v>83</v>
      </c>
      <c r="C60" s="10" t="s">
        <v>22</v>
      </c>
      <c r="D60" s="18">
        <v>375.62</v>
      </c>
      <c r="E60" s="10">
        <v>3239</v>
      </c>
      <c r="F60" s="9" t="s">
        <v>40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375.62</v>
      </c>
      <c r="E61" s="23"/>
      <c r="F61" s="25"/>
      <c r="G61" s="26"/>
    </row>
    <row r="62" spans="1:7" x14ac:dyDescent="0.25">
      <c r="A62" s="9" t="s">
        <v>87</v>
      </c>
      <c r="B62" s="9" t="s">
        <v>87</v>
      </c>
      <c r="C62" s="9" t="s">
        <v>87</v>
      </c>
      <c r="D62" s="18">
        <v>24576.33</v>
      </c>
      <c r="E62" s="10">
        <v>3111</v>
      </c>
      <c r="F62" s="9" t="s">
        <v>84</v>
      </c>
      <c r="G62" s="27" t="s">
        <v>14</v>
      </c>
    </row>
    <row r="63" spans="1:7" x14ac:dyDescent="0.25">
      <c r="A63" s="9" t="s">
        <v>87</v>
      </c>
      <c r="B63" s="9" t="s">
        <v>87</v>
      </c>
      <c r="C63" s="9" t="s">
        <v>87</v>
      </c>
      <c r="D63" s="18">
        <v>4055.09</v>
      </c>
      <c r="E63" s="10">
        <v>3132</v>
      </c>
      <c r="F63" s="9" t="s">
        <v>101</v>
      </c>
      <c r="G63" s="28" t="s">
        <v>14</v>
      </c>
    </row>
    <row r="64" spans="1:7" x14ac:dyDescent="0.25">
      <c r="A64" s="9" t="s">
        <v>87</v>
      </c>
      <c r="B64" s="9" t="s">
        <v>87</v>
      </c>
      <c r="C64" s="9" t="s">
        <v>87</v>
      </c>
      <c r="D64" s="18">
        <v>900</v>
      </c>
      <c r="E64" s="10">
        <v>3121</v>
      </c>
      <c r="F64" s="9" t="s">
        <v>102</v>
      </c>
      <c r="G64" s="28" t="s">
        <v>14</v>
      </c>
    </row>
    <row r="65" spans="1:7" x14ac:dyDescent="0.25">
      <c r="A65" s="9" t="s">
        <v>87</v>
      </c>
      <c r="B65" s="9" t="s">
        <v>87</v>
      </c>
      <c r="C65" s="9" t="s">
        <v>87</v>
      </c>
      <c r="D65" s="18">
        <v>153.97</v>
      </c>
      <c r="E65" s="10">
        <v>3212</v>
      </c>
      <c r="F65" s="9" t="s">
        <v>35</v>
      </c>
      <c r="G65" s="28" t="s">
        <v>14</v>
      </c>
    </row>
    <row r="66" spans="1:7" x14ac:dyDescent="0.25">
      <c r="A66" s="9" t="s">
        <v>87</v>
      </c>
      <c r="B66" s="9" t="s">
        <v>87</v>
      </c>
      <c r="C66" s="9" t="s">
        <v>87</v>
      </c>
      <c r="D66" s="18">
        <v>51.87</v>
      </c>
      <c r="E66" s="10">
        <v>3291</v>
      </c>
      <c r="F66" s="9" t="s">
        <v>85</v>
      </c>
      <c r="G66" s="28" t="s">
        <v>14</v>
      </c>
    </row>
    <row r="67" spans="1:7" x14ac:dyDescent="0.25">
      <c r="A67" s="9" t="s">
        <v>89</v>
      </c>
      <c r="B67" s="9" t="s">
        <v>87</v>
      </c>
      <c r="C67" s="9" t="s">
        <v>87</v>
      </c>
      <c r="D67" s="18">
        <v>194.09</v>
      </c>
      <c r="E67" s="10">
        <v>3237</v>
      </c>
      <c r="F67" s="9" t="s">
        <v>19</v>
      </c>
      <c r="G67" s="28" t="s">
        <v>14</v>
      </c>
    </row>
    <row r="68" spans="1:7" x14ac:dyDescent="0.25">
      <c r="A68" s="9" t="s">
        <v>90</v>
      </c>
      <c r="B68" s="9" t="s">
        <v>87</v>
      </c>
      <c r="C68" s="9" t="s">
        <v>87</v>
      </c>
      <c r="D68" s="18">
        <v>175</v>
      </c>
      <c r="E68" s="10">
        <v>3237</v>
      </c>
      <c r="F68" s="9" t="s">
        <v>19</v>
      </c>
      <c r="G68" s="28" t="s">
        <v>14</v>
      </c>
    </row>
    <row r="69" spans="1:7" x14ac:dyDescent="0.25">
      <c r="A69" s="9" t="s">
        <v>91</v>
      </c>
      <c r="B69" s="9" t="s">
        <v>87</v>
      </c>
      <c r="C69" s="9" t="s">
        <v>87</v>
      </c>
      <c r="D69" s="18">
        <v>175</v>
      </c>
      <c r="E69" s="10">
        <v>3237</v>
      </c>
      <c r="F69" s="9" t="s">
        <v>19</v>
      </c>
      <c r="G69" s="28" t="s">
        <v>14</v>
      </c>
    </row>
    <row r="70" spans="1:7" x14ac:dyDescent="0.25">
      <c r="A70" s="9" t="s">
        <v>92</v>
      </c>
      <c r="B70" s="9" t="s">
        <v>87</v>
      </c>
      <c r="C70" s="9" t="s">
        <v>87</v>
      </c>
      <c r="D70" s="18">
        <v>137.5</v>
      </c>
      <c r="E70" s="10">
        <v>3237</v>
      </c>
      <c r="F70" s="9" t="s">
        <v>19</v>
      </c>
      <c r="G70" s="28" t="s">
        <v>14</v>
      </c>
    </row>
    <row r="71" spans="1:7" x14ac:dyDescent="0.25">
      <c r="A71" s="9" t="s">
        <v>93</v>
      </c>
      <c r="B71" s="9" t="s">
        <v>87</v>
      </c>
      <c r="C71" s="9" t="s">
        <v>87</v>
      </c>
      <c r="D71" s="18">
        <v>83.96</v>
      </c>
      <c r="E71" s="10">
        <v>3237</v>
      </c>
      <c r="F71" s="9" t="s">
        <v>19</v>
      </c>
      <c r="G71" s="28" t="s">
        <v>14</v>
      </c>
    </row>
    <row r="72" spans="1:7" x14ac:dyDescent="0.25">
      <c r="A72" s="9" t="s">
        <v>94</v>
      </c>
      <c r="B72" s="9" t="s">
        <v>87</v>
      </c>
      <c r="C72" s="9" t="s">
        <v>87</v>
      </c>
      <c r="D72" s="18">
        <v>390</v>
      </c>
      <c r="E72" s="10">
        <v>3237</v>
      </c>
      <c r="F72" s="9" t="s">
        <v>19</v>
      </c>
      <c r="G72" s="28" t="s">
        <v>14</v>
      </c>
    </row>
    <row r="73" spans="1:7" x14ac:dyDescent="0.25">
      <c r="A73" s="9" t="s">
        <v>95</v>
      </c>
      <c r="B73" s="9" t="s">
        <v>87</v>
      </c>
      <c r="C73" s="9" t="s">
        <v>87</v>
      </c>
      <c r="D73" s="18">
        <v>105.48</v>
      </c>
      <c r="E73" s="10">
        <v>3237</v>
      </c>
      <c r="F73" s="9" t="s">
        <v>19</v>
      </c>
      <c r="G73" s="28" t="s">
        <v>14</v>
      </c>
    </row>
    <row r="74" spans="1:7" x14ac:dyDescent="0.25">
      <c r="A74" s="9" t="s">
        <v>96</v>
      </c>
      <c r="B74" s="9" t="s">
        <v>87</v>
      </c>
      <c r="C74" s="9" t="s">
        <v>87</v>
      </c>
      <c r="D74" s="18">
        <v>605</v>
      </c>
      <c r="E74" s="10">
        <v>3237</v>
      </c>
      <c r="F74" s="9" t="s">
        <v>19</v>
      </c>
      <c r="G74" s="28" t="s">
        <v>14</v>
      </c>
    </row>
    <row r="75" spans="1:7" x14ac:dyDescent="0.25">
      <c r="A75" s="9" t="s">
        <v>97</v>
      </c>
      <c r="B75" s="9" t="s">
        <v>87</v>
      </c>
      <c r="C75" s="9" t="s">
        <v>87</v>
      </c>
      <c r="D75" s="18">
        <v>1015.28</v>
      </c>
      <c r="E75" s="10">
        <v>3237</v>
      </c>
      <c r="F75" s="9" t="s">
        <v>19</v>
      </c>
      <c r="G75" s="28" t="s">
        <v>14</v>
      </c>
    </row>
    <row r="76" spans="1:7" x14ac:dyDescent="0.25">
      <c r="A76" s="9" t="s">
        <v>98</v>
      </c>
      <c r="B76" s="9" t="s">
        <v>87</v>
      </c>
      <c r="C76" s="9" t="s">
        <v>87</v>
      </c>
      <c r="D76" s="18">
        <v>263.70999999999998</v>
      </c>
      <c r="E76" s="10">
        <v>3237</v>
      </c>
      <c r="F76" s="9" t="s">
        <v>19</v>
      </c>
      <c r="G76" s="28" t="s">
        <v>14</v>
      </c>
    </row>
    <row r="77" spans="1:7" x14ac:dyDescent="0.25">
      <c r="A77" s="9" t="s">
        <v>99</v>
      </c>
      <c r="B77" s="9" t="s">
        <v>87</v>
      </c>
      <c r="C77" s="9" t="s">
        <v>87</v>
      </c>
      <c r="D77" s="18">
        <v>210.97</v>
      </c>
      <c r="E77" s="10">
        <v>3237</v>
      </c>
      <c r="F77" s="9" t="s">
        <v>19</v>
      </c>
      <c r="G77" s="28" t="s">
        <v>14</v>
      </c>
    </row>
    <row r="78" spans="1:7" x14ac:dyDescent="0.25">
      <c r="A78" s="9" t="s">
        <v>100</v>
      </c>
      <c r="B78" s="9" t="s">
        <v>87</v>
      </c>
      <c r="C78" s="9" t="s">
        <v>87</v>
      </c>
      <c r="D78" s="18">
        <v>210.97</v>
      </c>
      <c r="E78" s="10">
        <v>3237</v>
      </c>
      <c r="F78" s="9" t="s">
        <v>19</v>
      </c>
      <c r="G78" s="28" t="s">
        <v>14</v>
      </c>
    </row>
    <row r="79" spans="1:7" ht="21" customHeight="1" thickBot="1" x14ac:dyDescent="0.3">
      <c r="A79" s="21" t="s">
        <v>15</v>
      </c>
      <c r="B79" s="22"/>
      <c r="C79" s="23"/>
      <c r="D79" s="24">
        <f>SUM(D62:D78)</f>
        <v>33304.22</v>
      </c>
      <c r="E79" s="10"/>
      <c r="F79" s="9"/>
      <c r="G79" s="26"/>
    </row>
    <row r="80" spans="1:7" ht="15.75" thickBot="1" x14ac:dyDescent="0.3">
      <c r="A80" s="29" t="s">
        <v>86</v>
      </c>
      <c r="B80" s="30"/>
      <c r="C80" s="31"/>
      <c r="D80" s="32">
        <f>SUM(D8,D10,D12,D14,D16,D18,D20,D22,D24,D26,D28,D30,D32,D34,D36,D39,D41,D43,D45,D47,D49,D51,D53,D55,D57,D59,D61,D79)</f>
        <v>47124.200000000004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Maša Kundid</cp:lastModifiedBy>
  <dcterms:created xsi:type="dcterms:W3CDTF">2024-03-05T11:42:46Z</dcterms:created>
  <dcterms:modified xsi:type="dcterms:W3CDTF">2025-06-11T09:02:46Z</dcterms:modified>
</cp:coreProperties>
</file>