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DOKUMENTI\Izvještaj o potrošnji\2026\"/>
    </mc:Choice>
  </mc:AlternateContent>
  <xr:revisionPtr revIDLastSave="0" documentId="13_ncr:1_{B5C90BE8-D445-4162-997B-6EE500FFB1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1" l="1"/>
  <c r="D87" i="1"/>
  <c r="D31" i="1"/>
  <c r="D81" i="1"/>
  <c r="D79" i="1"/>
  <c r="D77" i="1"/>
  <c r="D75" i="1"/>
  <c r="D73" i="1"/>
  <c r="D71" i="1"/>
  <c r="D69" i="1"/>
  <c r="D66" i="1"/>
  <c r="D64" i="1"/>
  <c r="D62" i="1"/>
  <c r="D60" i="1"/>
  <c r="D58" i="1"/>
  <c r="D56" i="1"/>
  <c r="D53" i="1"/>
  <c r="D50" i="1"/>
  <c r="D48" i="1"/>
  <c r="D46" i="1"/>
  <c r="D44" i="1"/>
  <c r="D42" i="1"/>
  <c r="D40" i="1"/>
  <c r="D38" i="1"/>
  <c r="D36" i="1"/>
  <c r="D33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<sst xmlns="http://schemas.openxmlformats.org/spreadsheetml/2006/main" count="256" uniqueCount="100">
  <si>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</si>
  <si>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</si>
  <si>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</si>
  <si>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</si>
  <si>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</si>
  <si>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</si>
  <si>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</si>
  <si>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</si>
  <si>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kulturu Susedgrad_x000D_
Argentinska 5_x000D_
Zagreb_x000D_
Tel: 01/3452-722   Fax: -_x000D_
OIB: 29788970628_x000D_
Mail: masa@czkio-susedgrad.hr_x000D_
IBAN: HR1823600001101464728</t>
  </si>
  <si>
    <t>Isplata Sredstava Za Razdoblje: 01.02.2026 Do 28.02.2026</t>
  </si>
  <si>
    <t>Meta Platforms Ireland Limited</t>
  </si>
  <si>
    <t>IE9692928F</t>
  </si>
  <si>
    <t>4 Grand Canal Square, Grand Canal Harbour, Ireland</t>
  </si>
  <si>
    <t>USLUGE PROMIDŽBE I INFORMIRANJA</t>
  </si>
  <si>
    <t>Centar za kulturu Susedgrad</t>
  </si>
  <si>
    <t>Ukupno:</t>
  </si>
  <si>
    <t>MailerLite Ltd.</t>
  </si>
  <si>
    <t>IE3748416JH</t>
  </si>
  <si>
    <t>Ireland</t>
  </si>
  <si>
    <t>Capacapa, obrt za digitalni marketing i druge usluge, vl. Marsela Mrnjavac</t>
  </si>
  <si>
    <t>10000 Zagreb</t>
  </si>
  <si>
    <t>Odvjetnik Vice Vukšić</t>
  </si>
  <si>
    <t>INTELEKTUALNE I OSOBNE USLUGE</t>
  </si>
  <si>
    <t>Zagrebačka banka d.d.</t>
  </si>
  <si>
    <t>92963223473</t>
  </si>
  <si>
    <t>BANKARSKE USLUGE I USLUGE PLATNOG PROMETA</t>
  </si>
  <si>
    <t>Auroma, vl.Željka Mandir</t>
  </si>
  <si>
    <t>Hrvatska pošta d.d.</t>
  </si>
  <si>
    <t>87311810356</t>
  </si>
  <si>
    <t>USLUGE TELEFONA, POŠTE I PRIJEVOZA</t>
  </si>
  <si>
    <t>Financijska agencija</t>
  </si>
  <si>
    <t>85821130368</t>
  </si>
  <si>
    <t>OSTALI NESPOMENUTI RASHODI POSLOVANJA</t>
  </si>
  <si>
    <t>Zg Holding d.o.o. Podružnica Čistoća</t>
  </si>
  <si>
    <t>85584865987</t>
  </si>
  <si>
    <t>KOMUNALNE USLUGE</t>
  </si>
  <si>
    <t>Vodoopskrba i odvodnja d.o.o.</t>
  </si>
  <si>
    <t>83416546499</t>
  </si>
  <si>
    <t>Udruga za kreativno djelovanje Sedam</t>
  </si>
  <si>
    <t>82342088337</t>
  </si>
  <si>
    <t>Pevex d.d.</t>
  </si>
  <si>
    <t>73660371074</t>
  </si>
  <si>
    <t>10360 Sesvete</t>
  </si>
  <si>
    <t>Maxam-obrt za proizvodnju i usluge</t>
  </si>
  <si>
    <t>OSTALE USLUGE</t>
  </si>
  <si>
    <t>Senka Frljak</t>
  </si>
  <si>
    <t>72707974712</t>
  </si>
  <si>
    <t>Optimus lab d.o.o.</t>
  </si>
  <si>
    <t>71981294715</t>
  </si>
  <si>
    <t>40000 Čakovec</t>
  </si>
  <si>
    <t>RAČUNALNE USLUGE</t>
  </si>
  <si>
    <t>Ivana Burić</t>
  </si>
  <si>
    <t>Telemach Hrvatska d.o.o.</t>
  </si>
  <si>
    <t>70133616033</t>
  </si>
  <si>
    <t>Zagreb</t>
  </si>
  <si>
    <t>Hrvatska radiotelevizija</t>
  </si>
  <si>
    <t>68419124305</t>
  </si>
  <si>
    <t>PRISTOJBE I NAKNADE</t>
  </si>
  <si>
    <t>Hep-opskrba d.o.o.</t>
  </si>
  <si>
    <t>63073332379</t>
  </si>
  <si>
    <t xml:space="preserve">10000 Zagreb </t>
  </si>
  <si>
    <t>ENERGIJA</t>
  </si>
  <si>
    <t>Gradski ured za mjesnu samoupravu, promet, komunalne poslove, civilnu zaštitu i sigurnost</t>
  </si>
  <si>
    <t>61817894937</t>
  </si>
  <si>
    <t>Pan-pek d.o.o.</t>
  </si>
  <si>
    <t>58203211592</t>
  </si>
  <si>
    <t>REPREZENTACIJA</t>
  </si>
  <si>
    <t>Limes plus d.o.o.</t>
  </si>
  <si>
    <t>57560191883</t>
  </si>
  <si>
    <t>UREDSKI MATERIJAL I OSTALI MATERIJALNI RASHODI</t>
  </si>
  <si>
    <t>SITNI INVENTAR I AUTO GUME</t>
  </si>
  <si>
    <t>Sanja Jurić</t>
  </si>
  <si>
    <t>Spar Hrvatska d.o.o.</t>
  </si>
  <si>
    <t>46108893754</t>
  </si>
  <si>
    <t>Siniša Škrnjug</t>
  </si>
  <si>
    <t>Marko Janšek</t>
  </si>
  <si>
    <t>10431 Sveta Nedjelja</t>
  </si>
  <si>
    <t>Studentski centar u Zagrebu</t>
  </si>
  <si>
    <t>22597784145</t>
  </si>
  <si>
    <t>Hep-toplinarstvo d.o.o.</t>
  </si>
  <si>
    <t>15907062900</t>
  </si>
  <si>
    <t>Željko Krušlin</t>
  </si>
  <si>
    <t>Robert Radošević</t>
  </si>
  <si>
    <t>Bakmma, obrt za obrazovanje i poučavanje, vl.Nikolina Bakmaz</t>
  </si>
  <si>
    <t>Anita Sabljak</t>
  </si>
  <si>
    <t>Gradsko stambeno komunalno gospodarstvo d.o.o.</t>
  </si>
  <si>
    <t>03744272526</t>
  </si>
  <si>
    <t>Kolding print d.o.o.</t>
  </si>
  <si>
    <t>03429095529</t>
  </si>
  <si>
    <t>Offertissima d.o.o.</t>
  </si>
  <si>
    <t>00643859701</t>
  </si>
  <si>
    <t>MATERIJAL I SIROVINE</t>
  </si>
  <si>
    <t>PLAĆE ZA REDOVAN RAD</t>
  </si>
  <si>
    <t>OSTALI RASHODI ZA ZAPOSLENE</t>
  </si>
  <si>
    <t>NAKNADE ZA PRIJEVOZ, ZA RAD NA TERENU I ODVOJENI ŽIVOT</t>
  </si>
  <si>
    <t>NAKNADE ZA RAD PREDSTAVNIČKIH I IZVRŠNIH TIJELA I SLIČNO</t>
  </si>
  <si>
    <t>Sveukupno:</t>
  </si>
  <si>
    <t>GDPR</t>
  </si>
  <si>
    <t>DOPRINOS ZA OBVEZNO ZDRAVSTVENO OSIGURANJE</t>
  </si>
  <si>
    <t>MATERIJAL I DIJELOVI ZA TEKUĆE I INVESTICIJSKO ODRŽAVANJE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</si>
</sst>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zoomScaleNormal="100" workbookViewId="0">
      <selection activeCell="D89" sqref="D8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166.96</v>
      </c>
      <c r="E7" s="10">
        <v>3233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166.96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28</v>
      </c>
      <c r="E9" s="10">
        <v>3233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28</v>
      </c>
      <c r="E10" s="23"/>
      <c r="F10" s="25"/>
      <c r="G10" s="26"/>
    </row>
    <row r="11" spans="1:7" x14ac:dyDescent="0.25">
      <c r="A11" s="9" t="s">
        <v>19</v>
      </c>
      <c r="B11" s="14" t="s">
        <v>97</v>
      </c>
      <c r="C11" s="10" t="s">
        <v>97</v>
      </c>
      <c r="D11" s="18">
        <v>37.49</v>
      </c>
      <c r="E11" s="10">
        <v>3233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37.49</v>
      </c>
      <c r="E12" s="23"/>
      <c r="F12" s="25"/>
      <c r="G12" s="26"/>
    </row>
    <row r="13" spans="1:7" x14ac:dyDescent="0.25">
      <c r="A13" s="9" t="s">
        <v>21</v>
      </c>
      <c r="B13" s="14" t="s">
        <v>97</v>
      </c>
      <c r="C13" s="10" t="s">
        <v>97</v>
      </c>
      <c r="D13" s="18">
        <v>375</v>
      </c>
      <c r="E13" s="10">
        <v>3237</v>
      </c>
      <c r="F13" s="9" t="s">
        <v>22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375</v>
      </c>
      <c r="E14" s="23"/>
      <c r="F14" s="25"/>
      <c r="G14" s="26"/>
    </row>
    <row r="15" spans="1:7" x14ac:dyDescent="0.25">
      <c r="A15" s="9" t="s">
        <v>23</v>
      </c>
      <c r="B15" s="14" t="s">
        <v>24</v>
      </c>
      <c r="C15" s="10" t="s">
        <v>20</v>
      </c>
      <c r="D15" s="18">
        <v>68.180000000000007</v>
      </c>
      <c r="E15" s="10">
        <v>3431</v>
      </c>
      <c r="F15" s="9" t="s">
        <v>25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68.180000000000007</v>
      </c>
      <c r="E16" s="23"/>
      <c r="F16" s="25"/>
      <c r="G16" s="26"/>
    </row>
    <row r="17" spans="1:7" x14ac:dyDescent="0.25">
      <c r="A17" s="9" t="s">
        <v>26</v>
      </c>
      <c r="B17" s="14" t="s">
        <v>97</v>
      </c>
      <c r="C17" s="10" t="s">
        <v>97</v>
      </c>
      <c r="D17" s="18">
        <v>300</v>
      </c>
      <c r="E17" s="10">
        <v>3237</v>
      </c>
      <c r="F17" s="9" t="s">
        <v>22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300</v>
      </c>
      <c r="E18" s="23"/>
      <c r="F18" s="25"/>
      <c r="G18" s="26"/>
    </row>
    <row r="19" spans="1:7" x14ac:dyDescent="0.25">
      <c r="A19" s="9" t="s">
        <v>27</v>
      </c>
      <c r="B19" s="14" t="s">
        <v>28</v>
      </c>
      <c r="C19" s="10" t="s">
        <v>20</v>
      </c>
      <c r="D19" s="18">
        <v>4</v>
      </c>
      <c r="E19" s="10">
        <v>3231</v>
      </c>
      <c r="F19" s="9" t="s">
        <v>29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</v>
      </c>
      <c r="E20" s="23"/>
      <c r="F20" s="25"/>
      <c r="G20" s="26"/>
    </row>
    <row r="21" spans="1:7" ht="16.5" customHeight="1" x14ac:dyDescent="0.25">
      <c r="A21" s="9" t="s">
        <v>30</v>
      </c>
      <c r="B21" s="14" t="s">
        <v>31</v>
      </c>
      <c r="C21" s="10" t="s">
        <v>20</v>
      </c>
      <c r="D21" s="18">
        <v>10.210000000000001</v>
      </c>
      <c r="E21" s="10">
        <v>3299</v>
      </c>
      <c r="F21" s="9" t="s">
        <v>32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10.210000000000001</v>
      </c>
      <c r="E22" s="23"/>
      <c r="F22" s="25"/>
      <c r="G22" s="26"/>
    </row>
    <row r="23" spans="1:7" x14ac:dyDescent="0.25">
      <c r="A23" s="9" t="s">
        <v>33</v>
      </c>
      <c r="B23" s="14" t="s">
        <v>34</v>
      </c>
      <c r="C23" s="10" t="s">
        <v>20</v>
      </c>
      <c r="D23" s="18">
        <v>78.25</v>
      </c>
      <c r="E23" s="10">
        <v>3234</v>
      </c>
      <c r="F23" s="9" t="s">
        <v>35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78.25</v>
      </c>
      <c r="E24" s="23"/>
      <c r="F24" s="25"/>
      <c r="G24" s="26"/>
    </row>
    <row r="25" spans="1:7" x14ac:dyDescent="0.25">
      <c r="A25" s="9" t="s">
        <v>36</v>
      </c>
      <c r="B25" s="14" t="s">
        <v>37</v>
      </c>
      <c r="C25" s="10" t="s">
        <v>20</v>
      </c>
      <c r="D25" s="18">
        <v>31.44</v>
      </c>
      <c r="E25" s="10">
        <v>3234</v>
      </c>
      <c r="F25" s="9" t="s">
        <v>35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31.44</v>
      </c>
      <c r="E26" s="23"/>
      <c r="F26" s="25"/>
      <c r="G26" s="26"/>
    </row>
    <row r="27" spans="1:7" x14ac:dyDescent="0.25">
      <c r="A27" s="9" t="s">
        <v>38</v>
      </c>
      <c r="B27" s="14" t="s">
        <v>39</v>
      </c>
      <c r="C27" s="10" t="s">
        <v>20</v>
      </c>
      <c r="D27" s="18">
        <v>800</v>
      </c>
      <c r="E27" s="10">
        <v>3237</v>
      </c>
      <c r="F27" s="9" t="s">
        <v>22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800</v>
      </c>
      <c r="E28" s="23"/>
      <c r="F28" s="25"/>
      <c r="G28" s="26"/>
    </row>
    <row r="29" spans="1:7" x14ac:dyDescent="0.25">
      <c r="A29" s="9" t="s">
        <v>40</v>
      </c>
      <c r="B29" s="14" t="s">
        <v>41</v>
      </c>
      <c r="C29" s="10" t="s">
        <v>42</v>
      </c>
      <c r="D29" s="18">
        <v>472.41</v>
      </c>
      <c r="E29" s="10">
        <v>3224</v>
      </c>
      <c r="F29" s="9" t="s">
        <v>99</v>
      </c>
      <c r="G29" s="27" t="s">
        <v>14</v>
      </c>
    </row>
    <row r="30" spans="1:7" x14ac:dyDescent="0.25">
      <c r="A30" s="9"/>
      <c r="B30" s="14"/>
      <c r="C30" s="10"/>
      <c r="D30" s="18">
        <v>37.979999999999997</v>
      </c>
      <c r="E30" s="10">
        <v>3225</v>
      </c>
      <c r="F30" s="9" t="s">
        <v>70</v>
      </c>
      <c r="G30" s="28"/>
    </row>
    <row r="31" spans="1:7" ht="27" customHeight="1" thickBot="1" x14ac:dyDescent="0.3">
      <c r="A31" s="21" t="s">
        <v>15</v>
      </c>
      <c r="B31" s="22"/>
      <c r="C31" s="23"/>
      <c r="D31" s="24">
        <f>SUM(D29:D30)</f>
        <v>510.39000000000004</v>
      </c>
      <c r="E31" s="23"/>
      <c r="F31" s="25"/>
      <c r="G31" s="26"/>
    </row>
    <row r="32" spans="1:7" x14ac:dyDescent="0.25">
      <c r="A32" s="9" t="s">
        <v>43</v>
      </c>
      <c r="B32" s="14" t="s">
        <v>97</v>
      </c>
      <c r="C32" s="10" t="s">
        <v>97</v>
      </c>
      <c r="D32" s="18">
        <v>100</v>
      </c>
      <c r="E32" s="10">
        <v>3239</v>
      </c>
      <c r="F32" s="9" t="s">
        <v>44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100</v>
      </c>
      <c r="E33" s="23"/>
      <c r="F33" s="25"/>
      <c r="G33" s="26"/>
    </row>
    <row r="34" spans="1:7" x14ac:dyDescent="0.25">
      <c r="A34" s="9" t="s">
        <v>45</v>
      </c>
      <c r="B34" s="14" t="s">
        <v>46</v>
      </c>
      <c r="C34" s="10" t="s">
        <v>20</v>
      </c>
      <c r="D34" s="18">
        <v>82.68</v>
      </c>
      <c r="E34" s="10">
        <v>3237</v>
      </c>
      <c r="F34" s="9" t="s">
        <v>22</v>
      </c>
      <c r="G34" s="27" t="s">
        <v>14</v>
      </c>
    </row>
    <row r="35" spans="1:7" x14ac:dyDescent="0.25">
      <c r="A35" s="9"/>
      <c r="B35" s="14"/>
      <c r="C35" s="10"/>
      <c r="D35" s="18">
        <v>150</v>
      </c>
      <c r="E35" s="10">
        <v>3237</v>
      </c>
      <c r="F35" s="9" t="s">
        <v>22</v>
      </c>
      <c r="G35" s="28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SUM(D34:D35)</f>
        <v>232.68</v>
      </c>
      <c r="E36" s="23"/>
      <c r="F36" s="25"/>
      <c r="G36" s="26"/>
    </row>
    <row r="37" spans="1:7" x14ac:dyDescent="0.25">
      <c r="A37" s="9" t="s">
        <v>47</v>
      </c>
      <c r="B37" s="14" t="s">
        <v>48</v>
      </c>
      <c r="C37" s="10" t="s">
        <v>49</v>
      </c>
      <c r="D37" s="18">
        <v>175</v>
      </c>
      <c r="E37" s="10">
        <v>3238</v>
      </c>
      <c r="F37" s="9" t="s">
        <v>50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175</v>
      </c>
      <c r="E38" s="23"/>
      <c r="F38" s="25"/>
      <c r="G38" s="26"/>
    </row>
    <row r="39" spans="1:7" x14ac:dyDescent="0.25">
      <c r="A39" s="9" t="s">
        <v>51</v>
      </c>
      <c r="B39" s="14" t="s">
        <v>97</v>
      </c>
      <c r="C39" s="10" t="s">
        <v>97</v>
      </c>
      <c r="D39" s="18">
        <v>332.68</v>
      </c>
      <c r="E39" s="10">
        <v>3237</v>
      </c>
      <c r="F39" s="9" t="s">
        <v>22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332.68</v>
      </c>
      <c r="E40" s="23"/>
      <c r="F40" s="25"/>
      <c r="G40" s="26"/>
    </row>
    <row r="41" spans="1:7" x14ac:dyDescent="0.25">
      <c r="A41" s="9" t="s">
        <v>52</v>
      </c>
      <c r="B41" s="14" t="s">
        <v>53</v>
      </c>
      <c r="C41" s="10" t="s">
        <v>54</v>
      </c>
      <c r="D41" s="18">
        <v>203.5</v>
      </c>
      <c r="E41" s="10">
        <v>3231</v>
      </c>
      <c r="F41" s="9" t="s">
        <v>29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203.5</v>
      </c>
      <c r="E42" s="23"/>
      <c r="F42" s="25"/>
      <c r="G42" s="26"/>
    </row>
    <row r="43" spans="1:7" x14ac:dyDescent="0.25">
      <c r="A43" s="9" t="s">
        <v>55</v>
      </c>
      <c r="B43" s="14" t="s">
        <v>56</v>
      </c>
      <c r="C43" s="10" t="s">
        <v>20</v>
      </c>
      <c r="D43" s="18">
        <v>10.62</v>
      </c>
      <c r="E43" s="10">
        <v>3295</v>
      </c>
      <c r="F43" s="9" t="s">
        <v>57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10.62</v>
      </c>
      <c r="E44" s="23"/>
      <c r="F44" s="25"/>
      <c r="G44" s="26"/>
    </row>
    <row r="45" spans="1:7" x14ac:dyDescent="0.25">
      <c r="A45" s="9" t="s">
        <v>58</v>
      </c>
      <c r="B45" s="14" t="s">
        <v>59</v>
      </c>
      <c r="C45" s="10" t="s">
        <v>60</v>
      </c>
      <c r="D45" s="18">
        <v>556.17999999999995</v>
      </c>
      <c r="E45" s="10">
        <v>3223</v>
      </c>
      <c r="F45" s="9" t="s">
        <v>61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556.17999999999995</v>
      </c>
      <c r="E46" s="23"/>
      <c r="F46" s="25"/>
      <c r="G46" s="26"/>
    </row>
    <row r="47" spans="1:7" x14ac:dyDescent="0.25">
      <c r="A47" s="9" t="s">
        <v>62</v>
      </c>
      <c r="B47" s="14" t="s">
        <v>63</v>
      </c>
      <c r="C47" s="10" t="s">
        <v>20</v>
      </c>
      <c r="D47" s="18">
        <v>15.84</v>
      </c>
      <c r="E47" s="10">
        <v>3234</v>
      </c>
      <c r="F47" s="9" t="s">
        <v>35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15.84</v>
      </c>
      <c r="E48" s="23"/>
      <c r="F48" s="25"/>
      <c r="G48" s="26"/>
    </row>
    <row r="49" spans="1:7" x14ac:dyDescent="0.25">
      <c r="A49" s="9" t="s">
        <v>64</v>
      </c>
      <c r="B49" s="14" t="s">
        <v>65</v>
      </c>
      <c r="C49" s="10" t="s">
        <v>20</v>
      </c>
      <c r="D49" s="18">
        <v>14.4</v>
      </c>
      <c r="E49" s="10">
        <v>3293</v>
      </c>
      <c r="F49" s="9" t="s">
        <v>66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14.4</v>
      </c>
      <c r="E50" s="23"/>
      <c r="F50" s="25"/>
      <c r="G50" s="26"/>
    </row>
    <row r="51" spans="1:7" x14ac:dyDescent="0.25">
      <c r="A51" s="9" t="s">
        <v>67</v>
      </c>
      <c r="B51" s="14" t="s">
        <v>68</v>
      </c>
      <c r="C51" s="10" t="s">
        <v>20</v>
      </c>
      <c r="D51" s="18">
        <v>29.63</v>
      </c>
      <c r="E51" s="10">
        <v>3221</v>
      </c>
      <c r="F51" s="9" t="s">
        <v>69</v>
      </c>
      <c r="G51" s="27" t="s">
        <v>14</v>
      </c>
    </row>
    <row r="52" spans="1:7" x14ac:dyDescent="0.25">
      <c r="A52" s="9"/>
      <c r="B52" s="14"/>
      <c r="C52" s="10"/>
      <c r="D52" s="18">
        <v>39.159999999999997</v>
      </c>
      <c r="E52" s="10">
        <v>3225</v>
      </c>
      <c r="F52" s="9" t="s">
        <v>70</v>
      </c>
      <c r="G52" s="28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SUM(D51:D52)</f>
        <v>68.789999999999992</v>
      </c>
      <c r="E53" s="23"/>
      <c r="F53" s="25"/>
      <c r="G53" s="26"/>
    </row>
    <row r="54" spans="1:7" x14ac:dyDescent="0.25">
      <c r="A54" s="9" t="s">
        <v>71</v>
      </c>
      <c r="B54" s="14" t="s">
        <v>97</v>
      </c>
      <c r="C54" s="10" t="s">
        <v>97</v>
      </c>
      <c r="D54" s="18">
        <v>369.8</v>
      </c>
      <c r="E54" s="10">
        <v>3237</v>
      </c>
      <c r="F54" s="9" t="s">
        <v>22</v>
      </c>
      <c r="G54" s="27" t="s">
        <v>14</v>
      </c>
    </row>
    <row r="55" spans="1:7" x14ac:dyDescent="0.25">
      <c r="A55" s="9"/>
      <c r="B55" s="14"/>
      <c r="C55" s="10"/>
      <c r="D55" s="18">
        <v>750</v>
      </c>
      <c r="E55" s="10">
        <v>3237</v>
      </c>
      <c r="F55" s="9" t="s">
        <v>22</v>
      </c>
      <c r="G55" s="28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SUM(D54:D55)</f>
        <v>1119.8</v>
      </c>
      <c r="E56" s="23"/>
      <c r="F56" s="25"/>
      <c r="G56" s="26"/>
    </row>
    <row r="57" spans="1:7" x14ac:dyDescent="0.25">
      <c r="A57" s="9" t="s">
        <v>72</v>
      </c>
      <c r="B57" s="14" t="s">
        <v>73</v>
      </c>
      <c r="C57" s="10" t="s">
        <v>20</v>
      </c>
      <c r="D57" s="18">
        <v>25.24</v>
      </c>
      <c r="E57" s="10">
        <v>3293</v>
      </c>
      <c r="F57" s="9" t="s">
        <v>66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25.24</v>
      </c>
      <c r="E58" s="23"/>
      <c r="F58" s="25"/>
      <c r="G58" s="26"/>
    </row>
    <row r="59" spans="1:7" x14ac:dyDescent="0.25">
      <c r="A59" s="9" t="s">
        <v>74</v>
      </c>
      <c r="B59" s="14" t="s">
        <v>97</v>
      </c>
      <c r="C59" s="10" t="s">
        <v>97</v>
      </c>
      <c r="D59" s="18">
        <v>93.84</v>
      </c>
      <c r="E59" s="10">
        <v>3237</v>
      </c>
      <c r="F59" s="9" t="s">
        <v>22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93.84</v>
      </c>
      <c r="E60" s="23"/>
      <c r="F60" s="25"/>
      <c r="G60" s="26"/>
    </row>
    <row r="61" spans="1:7" x14ac:dyDescent="0.25">
      <c r="A61" s="9" t="s">
        <v>75</v>
      </c>
      <c r="B61" s="14" t="s">
        <v>97</v>
      </c>
      <c r="C61" s="10" t="s">
        <v>97</v>
      </c>
      <c r="D61" s="18">
        <v>468.76</v>
      </c>
      <c r="E61" s="10">
        <v>3237</v>
      </c>
      <c r="F61" s="9" t="s">
        <v>22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468.76</v>
      </c>
      <c r="E62" s="23"/>
      <c r="F62" s="25"/>
      <c r="G62" s="26"/>
    </row>
    <row r="63" spans="1:7" x14ac:dyDescent="0.25">
      <c r="A63" s="9" t="s">
        <v>77</v>
      </c>
      <c r="B63" s="14" t="s">
        <v>78</v>
      </c>
      <c r="C63" s="10" t="s">
        <v>20</v>
      </c>
      <c r="D63" s="18">
        <v>70.8</v>
      </c>
      <c r="E63" s="10">
        <v>3237</v>
      </c>
      <c r="F63" s="9" t="s">
        <v>22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70.8</v>
      </c>
      <c r="E64" s="23"/>
      <c r="F64" s="25"/>
      <c r="G64" s="26"/>
    </row>
    <row r="65" spans="1:7" x14ac:dyDescent="0.25">
      <c r="A65" s="9" t="s">
        <v>79</v>
      </c>
      <c r="B65" s="14" t="s">
        <v>80</v>
      </c>
      <c r="C65" s="10" t="s">
        <v>20</v>
      </c>
      <c r="D65" s="18">
        <v>1633.4</v>
      </c>
      <c r="E65" s="10">
        <v>3223</v>
      </c>
      <c r="F65" s="9" t="s">
        <v>61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1633.4</v>
      </c>
      <c r="E66" s="23"/>
      <c r="F66" s="25"/>
      <c r="G66" s="26"/>
    </row>
    <row r="67" spans="1:7" x14ac:dyDescent="0.25">
      <c r="A67" s="9" t="s">
        <v>81</v>
      </c>
      <c r="B67" s="14" t="s">
        <v>97</v>
      </c>
      <c r="C67" s="10" t="s">
        <v>97</v>
      </c>
      <c r="D67" s="18">
        <v>239.34</v>
      </c>
      <c r="E67" s="10">
        <v>3237</v>
      </c>
      <c r="F67" s="9" t="s">
        <v>22</v>
      </c>
      <c r="G67" s="27" t="s">
        <v>14</v>
      </c>
    </row>
    <row r="68" spans="1:7" x14ac:dyDescent="0.25">
      <c r="A68" s="9"/>
      <c r="B68" s="14"/>
      <c r="C68" s="10"/>
      <c r="D68" s="18">
        <v>1200</v>
      </c>
      <c r="E68" s="10">
        <v>3237</v>
      </c>
      <c r="F68" s="9" t="s">
        <v>22</v>
      </c>
      <c r="G68" s="28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SUM(D67:D68)</f>
        <v>1439.34</v>
      </c>
      <c r="E69" s="23"/>
      <c r="F69" s="25"/>
      <c r="G69" s="26"/>
    </row>
    <row r="70" spans="1:7" x14ac:dyDescent="0.25">
      <c r="A70" s="9" t="s">
        <v>82</v>
      </c>
      <c r="B70" s="14" t="s">
        <v>97</v>
      </c>
      <c r="C70" s="10" t="s">
        <v>97</v>
      </c>
      <c r="D70" s="18">
        <v>468.76</v>
      </c>
      <c r="E70" s="10">
        <v>3237</v>
      </c>
      <c r="F70" s="9" t="s">
        <v>22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468.76</v>
      </c>
      <c r="E71" s="23"/>
      <c r="F71" s="25"/>
      <c r="G71" s="26"/>
    </row>
    <row r="72" spans="1:7" x14ac:dyDescent="0.25">
      <c r="A72" s="9" t="s">
        <v>83</v>
      </c>
      <c r="B72" s="14" t="s">
        <v>97</v>
      </c>
      <c r="C72" s="10" t="s">
        <v>97</v>
      </c>
      <c r="D72" s="18">
        <v>348</v>
      </c>
      <c r="E72" s="10">
        <v>3237</v>
      </c>
      <c r="F72" s="9" t="s">
        <v>22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348</v>
      </c>
      <c r="E73" s="23"/>
      <c r="F73" s="25"/>
      <c r="G73" s="26"/>
    </row>
    <row r="74" spans="1:7" x14ac:dyDescent="0.25">
      <c r="A74" s="9" t="s">
        <v>84</v>
      </c>
      <c r="B74" s="14" t="s">
        <v>97</v>
      </c>
      <c r="C74" s="10" t="s">
        <v>97</v>
      </c>
      <c r="D74" s="18">
        <v>232.68</v>
      </c>
      <c r="E74" s="10">
        <v>3237</v>
      </c>
      <c r="F74" s="9" t="s">
        <v>22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232.68</v>
      </c>
      <c r="E75" s="23"/>
      <c r="F75" s="25"/>
      <c r="G75" s="26"/>
    </row>
    <row r="76" spans="1:7" x14ac:dyDescent="0.25">
      <c r="A76" s="9" t="s">
        <v>85</v>
      </c>
      <c r="B76" s="14" t="s">
        <v>86</v>
      </c>
      <c r="C76" s="10" t="s">
        <v>20</v>
      </c>
      <c r="D76" s="18">
        <v>43.87</v>
      </c>
      <c r="E76" s="10">
        <v>3234</v>
      </c>
      <c r="F76" s="9" t="s">
        <v>35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43.87</v>
      </c>
      <c r="E77" s="23"/>
      <c r="F77" s="25"/>
      <c r="G77" s="26"/>
    </row>
    <row r="78" spans="1:7" x14ac:dyDescent="0.25">
      <c r="A78" s="9" t="s">
        <v>87</v>
      </c>
      <c r="B78" s="14" t="s">
        <v>88</v>
      </c>
      <c r="C78" s="10" t="s">
        <v>20</v>
      </c>
      <c r="D78" s="18">
        <v>470.13</v>
      </c>
      <c r="E78" s="10">
        <v>3239</v>
      </c>
      <c r="F78" s="9" t="s">
        <v>44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470.13</v>
      </c>
      <c r="E79" s="23"/>
      <c r="F79" s="25"/>
      <c r="G79" s="26"/>
    </row>
    <row r="80" spans="1:7" x14ac:dyDescent="0.25">
      <c r="A80" s="9" t="s">
        <v>89</v>
      </c>
      <c r="B80" s="14" t="s">
        <v>90</v>
      </c>
      <c r="C80" s="10" t="s">
        <v>76</v>
      </c>
      <c r="D80" s="18">
        <v>39.54</v>
      </c>
      <c r="E80" s="10">
        <v>3222</v>
      </c>
      <c r="F80" s="9" t="s">
        <v>91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39.54</v>
      </c>
      <c r="E81" s="23"/>
      <c r="F81" s="25"/>
      <c r="G81" s="26"/>
    </row>
    <row r="82" spans="1:7" x14ac:dyDescent="0.25">
      <c r="A82" s="9" t="s">
        <v>97</v>
      </c>
      <c r="B82" s="14" t="s">
        <v>97</v>
      </c>
      <c r="C82" s="10" t="s">
        <v>97</v>
      </c>
      <c r="D82" s="18">
        <v>25045.82</v>
      </c>
      <c r="E82" s="10">
        <v>3111</v>
      </c>
      <c r="F82" s="9" t="s">
        <v>92</v>
      </c>
      <c r="G82" s="27" t="s">
        <v>14</v>
      </c>
    </row>
    <row r="83" spans="1:7" x14ac:dyDescent="0.25">
      <c r="A83" s="9" t="s">
        <v>97</v>
      </c>
      <c r="B83" s="14" t="s">
        <v>97</v>
      </c>
      <c r="C83" s="10" t="s">
        <v>97</v>
      </c>
      <c r="D83" s="18">
        <v>4132.54</v>
      </c>
      <c r="E83" s="10">
        <v>3132</v>
      </c>
      <c r="F83" s="9" t="s">
        <v>98</v>
      </c>
      <c r="G83" s="28" t="s">
        <v>14</v>
      </c>
    </row>
    <row r="84" spans="1:7" x14ac:dyDescent="0.25">
      <c r="A84" s="9" t="s">
        <v>97</v>
      </c>
      <c r="B84" s="14" t="s">
        <v>97</v>
      </c>
      <c r="C84" s="10" t="s">
        <v>97</v>
      </c>
      <c r="D84" s="18">
        <v>1000</v>
      </c>
      <c r="E84" s="10">
        <v>3121</v>
      </c>
      <c r="F84" s="9" t="s">
        <v>93</v>
      </c>
      <c r="G84" s="28" t="s">
        <v>14</v>
      </c>
    </row>
    <row r="85" spans="1:7" x14ac:dyDescent="0.25">
      <c r="A85" s="9" t="s">
        <v>97</v>
      </c>
      <c r="B85" s="14" t="s">
        <v>97</v>
      </c>
      <c r="C85" s="10" t="s">
        <v>97</v>
      </c>
      <c r="D85" s="18">
        <v>77.98</v>
      </c>
      <c r="E85" s="10">
        <v>3212</v>
      </c>
      <c r="F85" s="9" t="s">
        <v>94</v>
      </c>
      <c r="G85" s="28" t="s">
        <v>14</v>
      </c>
    </row>
    <row r="86" spans="1:7" x14ac:dyDescent="0.25">
      <c r="A86" s="9" t="s">
        <v>97</v>
      </c>
      <c r="B86" s="14" t="s">
        <v>97</v>
      </c>
      <c r="C86" s="10" t="s">
        <v>97</v>
      </c>
      <c r="D86" s="18">
        <v>279.22000000000003</v>
      </c>
      <c r="E86" s="10">
        <v>3291</v>
      </c>
      <c r="F86" s="9" t="s">
        <v>95</v>
      </c>
      <c r="G86" s="28" t="s">
        <v>14</v>
      </c>
    </row>
    <row r="87" spans="1:7" ht="21" customHeight="1" thickBot="1" x14ac:dyDescent="0.3">
      <c r="A87" s="21" t="s">
        <v>15</v>
      </c>
      <c r="B87" s="22"/>
      <c r="C87" s="23"/>
      <c r="D87" s="24">
        <f>SUM(D82:D86)</f>
        <v>30535.56</v>
      </c>
      <c r="E87" s="23"/>
      <c r="F87" s="25"/>
      <c r="G87" s="26"/>
    </row>
    <row r="88" spans="1:7" ht="15.75" thickBot="1" x14ac:dyDescent="0.3">
      <c r="A88" s="29" t="s">
        <v>96</v>
      </c>
      <c r="B88" s="30"/>
      <c r="C88" s="31"/>
      <c r="D88" s="32">
        <f>SUM(D8,D10,D12,D14,D16,D18,D20,D22,D24,D26,D28,D31,D33,D36,D38,D40,D42,D44,D46,D48,D50,D53,D56,D58,D60,D62,D64,D66,D69,D71,D73,D75,D77,D79,D81,D87)</f>
        <v>41109.33</v>
      </c>
      <c r="E88" s="31"/>
      <c r="F88" s="33"/>
      <c r="G88" s="34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Maša Kundid</cp:lastModifiedBy>
  <dcterms:created xsi:type="dcterms:W3CDTF">2024-03-05T11:42:46Z</dcterms:created>
  <dcterms:modified xsi:type="dcterms:W3CDTF">2026-03-17T09:49:46Z</dcterms:modified>
</cp:coreProperties>
</file>